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E5054783-9B81-4A66-B832-ED15B9DD3C8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<sst xmlns="http://schemas.openxmlformats.org/spreadsheetml/2006/main" count="2262" uniqueCount="1134">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</sst>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1032</v>
      </c>
      <c r="B10" s="158"/>
      <c r="C10" s="108" t="str">
        <f>VLOOKUP(A10,lista,2,0)</f>
        <v>G. ESPACIO AÉREO</v>
      </c>
      <c r="D10" s="108"/>
      <c r="E10" s="108"/>
      <c r="F10" s="108"/>
      <c r="G10" s="108" t="str">
        <f>VLOOKUP(A10,lista,3,0)</f>
        <v>Experto/a 3</v>
      </c>
      <c r="H10" s="108"/>
      <c r="I10" s="119" t="str">
        <f>VLOOKUP(A10,lista,4,0)</f>
        <v>Experto/a en operaciones aéreas en ruta y TMA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9" customHeight="1" thickTop="1" thickBot="1" x14ac:dyDescent="0.3">
      <c r="A17" s="167" t="str">
        <f>VLOOKUP(A10,lista,6,0)</f>
        <v xml:space="preserve">Experiencia global de al menos 8 años.
Experiencia en las funciones específicas del puesto de al menos 5 años.
Experiencia en manejo de herramientas de simulación.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2f9FBlU3s9PvFMZxipJJbMMtvm2Hnb+3yqst017ZfabT7xpXP7wTwr3cyrk5NboRVOvJZeZHnsF7WUIoi/BEw==" saltValue="HnoUuc6g6Rhvbtf9Zjb1J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2025-02-12T10:37:19Z</dcterms:modified>
</cp:coreProperties>
</file>